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aging\istl.library.ucsb.edu\htdocs\14-fall\"/>
    </mc:Choice>
  </mc:AlternateContent>
  <bookViews>
    <workbookView xWindow="120" yWindow="135" windowWidth="19440" windowHeight="9780"/>
  </bookViews>
  <sheets>
    <sheet name="Combined Report" sheetId="1" r:id="rId1"/>
  </sheets>
  <calcPr calcId="152511"/>
</workbook>
</file>

<file path=xl/calcChain.xml><?xml version="1.0" encoding="utf-8"?>
<calcChain xmlns="http://schemas.openxmlformats.org/spreadsheetml/2006/main">
  <c r="H17" i="1" l="1"/>
  <c r="C17" i="1"/>
  <c r="B17" i="1"/>
  <c r="G17" i="1"/>
</calcChain>
</file>

<file path=xl/sharedStrings.xml><?xml version="1.0" encoding="utf-8"?>
<sst xmlns="http://schemas.openxmlformats.org/spreadsheetml/2006/main" count="227" uniqueCount="77">
  <si>
    <t>Last Modified: 08/27/2013</t>
  </si>
  <si>
    <t>1.  To which department is your primary appointment?</t>
  </si>
  <si>
    <t>Answer</t>
  </si>
  <si>
    <t>Response</t>
  </si>
  <si>
    <t>%</t>
  </si>
  <si>
    <t>Chemistry</t>
  </si>
  <si>
    <t>Mathematics</t>
  </si>
  <si>
    <t>Physics</t>
  </si>
  <si>
    <t>Other (please enter on next screen)</t>
  </si>
  <si>
    <t>Total</t>
  </si>
  <si>
    <t>Min Value</t>
  </si>
  <si>
    <t>Max Value</t>
  </si>
  <si>
    <t>Mean</t>
  </si>
  <si>
    <t>Variance</t>
  </si>
  <si>
    <t>Standard Deviation</t>
  </si>
  <si>
    <t>Total Responses</t>
  </si>
  <si>
    <t>2.  Which of the following is the best description of your current appointment or position?</t>
  </si>
  <si>
    <t>Tenured faculty</t>
  </si>
  <si>
    <t>Tenure-track</t>
  </si>
  <si>
    <t>Adjunct faculty</t>
  </si>
  <si>
    <t>Lecturer</t>
  </si>
  <si>
    <t>Post-doctoral</t>
  </si>
  <si>
    <t>Emeritus</t>
  </si>
  <si>
    <t>3.  Within the past 3 calendar years, have you ever paid author fees for publishing an article in an Open Access journal?</t>
  </si>
  <si>
    <t>Yes</t>
  </si>
  <si>
    <t>No</t>
  </si>
  <si>
    <t>Don't know</t>
  </si>
  <si>
    <t>4.  Please give the names of one or more Open Access journals for which you have paid author fees.</t>
  </si>
  <si>
    <t>Open journal if biophysics</t>
  </si>
  <si>
    <t xml:space="preserve">Journal of Biological Chemistry </t>
  </si>
  <si>
    <t>PLOS ONE</t>
  </si>
  <si>
    <t>Journal of Vision</t>
  </si>
  <si>
    <t>PRX</t>
  </si>
  <si>
    <t>Journal of Biological Chemistry</t>
  </si>
  <si>
    <t>Progress in Electromagnetics Research (PIER)</t>
  </si>
  <si>
    <t>SPIE "Elctronic Imaging Journal"</t>
  </si>
  <si>
    <t>5.  What is the largest amount you have ever paid for an Author Fee?</t>
  </si>
  <si>
    <t>Less than $100</t>
  </si>
  <si>
    <t>Between $100 and $500</t>
  </si>
  <si>
    <t>Between $500 and $1000</t>
  </si>
  <si>
    <t>More than $1000</t>
  </si>
  <si>
    <t>Not sure/Don't know</t>
  </si>
  <si>
    <t>No opinion / Not sure</t>
  </si>
  <si>
    <t>7.  Within the past 3 years, have you ever requested line-item funding for author fees for an Open Access journal from any of the following sources? (Check all that apply.)</t>
  </si>
  <si>
    <t>Grant application (NSF, NIH, etc.)</t>
  </si>
  <si>
    <t>Department or center funds</t>
  </si>
  <si>
    <t>Other source (please enter on next screen)</t>
  </si>
  <si>
    <t>None</t>
  </si>
  <si>
    <t>8.  If you requested such funding from any of the sources above, did you in fact receive such funding for author fees?</t>
  </si>
  <si>
    <t>Did not request</t>
  </si>
  <si>
    <t>9.  What was the largest amount of the funding you received?</t>
  </si>
  <si>
    <t>Between $100 and 500</t>
  </si>
  <si>
    <t>10.  If a student, post-doc or other individual associated with you or your lab wished to publish in an Open Access journal, would you be willing to pay their author fees?</t>
  </si>
  <si>
    <t>Other (please enter)</t>
  </si>
  <si>
    <t xml:space="preserve">3.  Within the past 3 calendar years, have you ever paid author fees for publishing an article in an Open Access journal? 
(Do not include
author fees paid to non-open access journals)
</t>
  </si>
  <si>
    <t>Optics Express</t>
  </si>
  <si>
    <t>Plos computational biology</t>
  </si>
  <si>
    <t>Forum of Mathematics, Sigma</t>
  </si>
  <si>
    <t>Light: Science and Applications</t>
  </si>
  <si>
    <t>PLoS ONE</t>
  </si>
  <si>
    <t>UMI dissertation database</t>
  </si>
  <si>
    <t>New Journal of Physics</t>
  </si>
  <si>
    <t xml:space="preserve">Optics Express, </t>
  </si>
  <si>
    <t>Cornell Open Access Publication (COAP) fund</t>
  </si>
  <si>
    <t>Other source (please enter)</t>
  </si>
  <si>
    <t>Last Modified: 09/30/2013</t>
  </si>
  <si>
    <t>Applied Physics</t>
  </si>
  <si>
    <t>Astronomy</t>
  </si>
  <si>
    <t>Statistics</t>
  </si>
  <si>
    <t>Syracuse</t>
  </si>
  <si>
    <t>Cornell</t>
  </si>
  <si>
    <t>ENGINEERING</t>
  </si>
  <si>
    <t>6.  Within the past 3 calendar years, have you ever decided against publishing in an Open Access journal because of a requirement that you pay author fees?</t>
  </si>
  <si>
    <t>Non tenure-track</t>
  </si>
  <si>
    <t xml:space="preserve">Non tenure-track faculty </t>
  </si>
  <si>
    <t>(Note: COAP is a fund run by Cornell University Library using funding from the university provost. The fund accepts applications from would-be Cornell research authors to cover all or part of the author fees associated with Open Access publishing.)</t>
  </si>
  <si>
    <t>Open Access Author Fee Survey Combined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</si>
</sst>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16" fillId="0" borderId="0" xfId="0" applyFont="1" applyAlignment="1"/>
    <xf numFmtId="0" fontId="0" fillId="33" borderId="0" xfId="0" applyFill="1" applyAlignment="1"/>
    <xf numFmtId="9" fontId="0" fillId="33" borderId="0" xfId="0" applyNumberFormat="1" applyFill="1" applyAlignment="1"/>
    <xf numFmtId="0" fontId="0" fillId="0" borderId="0" xfId="0" applyFill="1" applyAlignment="1"/>
    <xf numFmtId="0" fontId="0" fillId="0" borderId="0" xfId="0" applyFill="1"/>
    <xf numFmtId="0" fontId="16" fillId="33" borderId="0" xfId="0" applyFont="1" applyFill="1" applyAlignment="1"/>
    <xf numFmtId="0" fontId="16" fillId="34" borderId="0" xfId="0" applyFont="1" applyFill="1" applyAlignment="1"/>
    <xf numFmtId="0" fontId="0" fillId="34" borderId="0" xfId="0" applyFill="1" applyAlignment="1"/>
    <xf numFmtId="9" fontId="0" fillId="34" borderId="0" xfId="0" applyNumberFormat="1" applyFill="1" applyAlignment="1"/>
    <xf numFmtId="0" fontId="16" fillId="0" borderId="0" xfId="0" applyFont="1" applyFill="1" applyAlignment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workbookViewId="0">
      <selection activeCell="D11" sqref="D11"/>
    </sheetView>
  </sheetViews>
  <sheetFormatPr defaultRowHeight="15" x14ac:dyDescent="0.25"/>
  <cols>
    <col min="1" max="1" width="30.7109375" style="3" customWidth="1"/>
    <col min="2" max="3" width="9.140625" style="3"/>
    <col min="4" max="5" width="9.140625" style="5"/>
    <col min="6" max="6" width="30.7109375" style="9" customWidth="1"/>
    <col min="7" max="8" width="9.140625" style="9"/>
    <col min="9" max="15" width="9.140625" style="1"/>
  </cols>
  <sheetData>
    <row r="1" spans="1:15" s="12" customFormat="1" x14ac:dyDescent="0.25">
      <c r="A1" s="11" t="s">
        <v>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7" t="s">
        <v>70</v>
      </c>
      <c r="F2" s="8" t="s">
        <v>69</v>
      </c>
      <c r="G2" s="8"/>
      <c r="H2" s="8"/>
      <c r="I2" s="2"/>
      <c r="J2" s="2"/>
      <c r="K2" s="2"/>
    </row>
    <row r="3" spans="1:15" x14ac:dyDescent="0.25">
      <c r="A3" s="3" t="s">
        <v>65</v>
      </c>
      <c r="F3" s="9" t="s">
        <v>0</v>
      </c>
    </row>
    <row r="6" spans="1:15" x14ac:dyDescent="0.25">
      <c r="A6" s="3" t="s">
        <v>1</v>
      </c>
      <c r="F6" s="9" t="s">
        <v>1</v>
      </c>
    </row>
    <row r="7" spans="1:15" x14ac:dyDescent="0.25">
      <c r="A7" s="3" t="s">
        <v>2</v>
      </c>
      <c r="B7" s="3" t="s">
        <v>3</v>
      </c>
      <c r="C7" s="3" t="s">
        <v>4</v>
      </c>
      <c r="F7" s="9" t="s">
        <v>2</v>
      </c>
      <c r="G7" s="9" t="s">
        <v>3</v>
      </c>
      <c r="H7" s="9" t="s">
        <v>4</v>
      </c>
      <c r="I7" s="5"/>
      <c r="J7" s="5"/>
      <c r="K7" s="5"/>
    </row>
    <row r="8" spans="1:15" x14ac:dyDescent="0.25">
      <c r="A8" s="3" t="s">
        <v>66</v>
      </c>
      <c r="B8" s="3">
        <v>14</v>
      </c>
      <c r="C8" s="4">
        <v>0.21</v>
      </c>
      <c r="F8" s="9" t="s">
        <v>5</v>
      </c>
      <c r="G8" s="9">
        <v>6</v>
      </c>
      <c r="H8" s="10">
        <v>0.11</v>
      </c>
      <c r="I8" s="5"/>
      <c r="J8" s="5"/>
      <c r="K8" s="5"/>
    </row>
    <row r="9" spans="1:15" x14ac:dyDescent="0.25">
      <c r="A9" s="3" t="s">
        <v>67</v>
      </c>
      <c r="B9" s="3">
        <v>8</v>
      </c>
      <c r="C9" s="4">
        <v>0.12</v>
      </c>
      <c r="F9" s="9" t="s">
        <v>6</v>
      </c>
      <c r="G9" s="9">
        <v>13</v>
      </c>
      <c r="H9" s="10">
        <v>0.23</v>
      </c>
      <c r="I9" s="5"/>
      <c r="J9" s="5"/>
      <c r="K9" s="5"/>
    </row>
    <row r="10" spans="1:15" x14ac:dyDescent="0.25">
      <c r="A10" s="3" t="s">
        <v>5</v>
      </c>
      <c r="B10" s="3">
        <v>0</v>
      </c>
      <c r="C10" s="4">
        <v>0</v>
      </c>
      <c r="F10" s="9" t="s">
        <v>7</v>
      </c>
      <c r="G10" s="9">
        <v>19</v>
      </c>
      <c r="H10" s="10">
        <v>0.34</v>
      </c>
      <c r="I10" s="5"/>
      <c r="J10" s="5"/>
      <c r="K10" s="5"/>
    </row>
    <row r="11" spans="1:15" x14ac:dyDescent="0.25">
      <c r="A11" s="3" t="s">
        <v>6</v>
      </c>
      <c r="B11" s="3">
        <v>14</v>
      </c>
      <c r="C11" s="4">
        <v>0.21</v>
      </c>
      <c r="F11" s="8" t="s">
        <v>71</v>
      </c>
      <c r="G11" s="9">
        <v>18</v>
      </c>
      <c r="H11" s="10">
        <v>0.32</v>
      </c>
      <c r="I11" s="5"/>
      <c r="J11" s="5"/>
      <c r="K11" s="5"/>
    </row>
    <row r="12" spans="1:15" x14ac:dyDescent="0.25">
      <c r="A12" s="3" t="s">
        <v>7</v>
      </c>
      <c r="B12" s="3">
        <v>2</v>
      </c>
      <c r="C12" s="4">
        <v>0.03</v>
      </c>
      <c r="F12" s="9" t="s">
        <v>8</v>
      </c>
      <c r="G12" s="9">
        <v>0</v>
      </c>
      <c r="H12" s="10">
        <v>0</v>
      </c>
      <c r="I12" s="5"/>
      <c r="J12" s="5"/>
      <c r="K12" s="5"/>
    </row>
    <row r="13" spans="1:15" x14ac:dyDescent="0.25">
      <c r="A13" s="3" t="s">
        <v>68</v>
      </c>
      <c r="B13" s="3">
        <v>2</v>
      </c>
      <c r="C13" s="4">
        <v>0.03</v>
      </c>
      <c r="I13" s="5"/>
      <c r="J13" s="5"/>
      <c r="K13" s="5"/>
    </row>
    <row r="14" spans="1:15" x14ac:dyDescent="0.25">
      <c r="A14" s="7" t="s">
        <v>71</v>
      </c>
      <c r="B14" s="3">
        <v>18</v>
      </c>
      <c r="C14" s="4">
        <v>0.27</v>
      </c>
      <c r="I14" s="5"/>
      <c r="J14" s="5"/>
      <c r="K14" s="5"/>
    </row>
    <row r="15" spans="1:15" x14ac:dyDescent="0.25">
      <c r="A15" s="3" t="s">
        <v>53</v>
      </c>
      <c r="B15" s="3">
        <v>9</v>
      </c>
      <c r="C15" s="4">
        <v>0.13</v>
      </c>
      <c r="H15" s="10"/>
      <c r="I15" s="5"/>
      <c r="J15" s="5"/>
      <c r="K15" s="5"/>
    </row>
    <row r="16" spans="1:15" x14ac:dyDescent="0.25">
      <c r="C16" s="4"/>
      <c r="I16" s="5"/>
      <c r="J16" s="5"/>
      <c r="K16" s="5"/>
    </row>
    <row r="17" spans="1:11" x14ac:dyDescent="0.25">
      <c r="A17" s="3" t="s">
        <v>9</v>
      </c>
      <c r="B17" s="3">
        <f>SUM(B8:B16)</f>
        <v>67</v>
      </c>
      <c r="C17" s="4">
        <f>SUM(C8:C16)</f>
        <v>1</v>
      </c>
      <c r="F17" s="9" t="s">
        <v>9</v>
      </c>
      <c r="G17" s="9">
        <f>SUM(G8:G16)</f>
        <v>56</v>
      </c>
      <c r="H17" s="10">
        <f>SUM(H8:H16)</f>
        <v>1</v>
      </c>
    </row>
    <row r="18" spans="1:11" x14ac:dyDescent="0.25">
      <c r="C18" s="4"/>
      <c r="H18" s="10"/>
      <c r="I18" s="5"/>
      <c r="J18" s="5"/>
      <c r="K18" s="5"/>
    </row>
    <row r="19" spans="1:11" x14ac:dyDescent="0.25">
      <c r="I19" s="5"/>
      <c r="J19" s="5"/>
      <c r="K19" s="5"/>
    </row>
    <row r="20" spans="1:11" x14ac:dyDescent="0.25">
      <c r="I20" s="5"/>
      <c r="J20" s="5"/>
      <c r="K20" s="5"/>
    </row>
    <row r="21" spans="1:11" x14ac:dyDescent="0.25">
      <c r="I21" s="5"/>
      <c r="J21" s="5"/>
      <c r="K21" s="5"/>
    </row>
    <row r="26" spans="1:11" x14ac:dyDescent="0.25">
      <c r="A26" s="3" t="s">
        <v>16</v>
      </c>
      <c r="F26" s="9" t="s">
        <v>16</v>
      </c>
    </row>
    <row r="27" spans="1:11" x14ac:dyDescent="0.25">
      <c r="A27" s="3" t="s">
        <v>2</v>
      </c>
      <c r="B27" s="3" t="s">
        <v>3</v>
      </c>
      <c r="C27" s="3" t="s">
        <v>4</v>
      </c>
      <c r="F27" s="9" t="s">
        <v>2</v>
      </c>
      <c r="G27" s="9" t="s">
        <v>3</v>
      </c>
      <c r="H27" s="9" t="s">
        <v>4</v>
      </c>
    </row>
    <row r="28" spans="1:11" x14ac:dyDescent="0.25">
      <c r="A28" s="3" t="s">
        <v>17</v>
      </c>
      <c r="B28" s="3">
        <v>26</v>
      </c>
      <c r="C28" s="4">
        <v>0.46</v>
      </c>
      <c r="F28" s="9" t="s">
        <v>17</v>
      </c>
      <c r="G28" s="9">
        <v>22</v>
      </c>
      <c r="H28" s="10">
        <v>0.39</v>
      </c>
    </row>
    <row r="29" spans="1:11" x14ac:dyDescent="0.25">
      <c r="A29" s="3" t="s">
        <v>18</v>
      </c>
      <c r="B29" s="3">
        <v>6</v>
      </c>
      <c r="C29" s="4">
        <v>0.11</v>
      </c>
      <c r="F29" s="9" t="s">
        <v>18</v>
      </c>
      <c r="G29" s="9">
        <v>12</v>
      </c>
      <c r="H29" s="10">
        <v>0.21</v>
      </c>
    </row>
    <row r="30" spans="1:11" x14ac:dyDescent="0.25">
      <c r="A30" s="3" t="s">
        <v>19</v>
      </c>
      <c r="B30" s="3">
        <v>3</v>
      </c>
      <c r="C30" s="4">
        <v>0.05</v>
      </c>
      <c r="F30" s="9" t="s">
        <v>19</v>
      </c>
      <c r="G30" s="9">
        <v>1</v>
      </c>
      <c r="H30" s="10">
        <v>0.02</v>
      </c>
    </row>
    <row r="31" spans="1:11" x14ac:dyDescent="0.25">
      <c r="A31" s="3" t="s">
        <v>20</v>
      </c>
      <c r="B31" s="3">
        <v>0</v>
      </c>
      <c r="C31" s="4">
        <v>0</v>
      </c>
      <c r="F31" s="9" t="s">
        <v>20</v>
      </c>
      <c r="G31" s="9">
        <v>0</v>
      </c>
      <c r="H31" s="10">
        <v>0</v>
      </c>
    </row>
    <row r="32" spans="1:11" x14ac:dyDescent="0.25">
      <c r="A32" s="3" t="s">
        <v>21</v>
      </c>
      <c r="B32" s="3">
        <v>5</v>
      </c>
      <c r="C32" s="4">
        <v>0.09</v>
      </c>
      <c r="F32" s="9" t="s">
        <v>21</v>
      </c>
      <c r="G32" s="9">
        <v>9</v>
      </c>
      <c r="H32" s="10">
        <v>0.16</v>
      </c>
    </row>
    <row r="33" spans="1:15" x14ac:dyDescent="0.25">
      <c r="A33" s="3" t="s">
        <v>22</v>
      </c>
      <c r="B33" s="3">
        <v>0</v>
      </c>
      <c r="C33" s="4">
        <v>0</v>
      </c>
      <c r="F33" s="9" t="s">
        <v>22</v>
      </c>
      <c r="G33" s="9">
        <v>4</v>
      </c>
      <c r="H33" s="10">
        <v>7.0000000000000007E-2</v>
      </c>
    </row>
    <row r="34" spans="1:15" s="6" customFormat="1" x14ac:dyDescent="0.25">
      <c r="A34" s="3" t="s">
        <v>73</v>
      </c>
      <c r="B34" s="3">
        <v>8</v>
      </c>
      <c r="C34" s="4">
        <v>0.14000000000000001</v>
      </c>
      <c r="D34" s="5"/>
      <c r="E34" s="5"/>
      <c r="F34" s="9" t="s">
        <v>74</v>
      </c>
      <c r="G34" s="9">
        <v>8</v>
      </c>
      <c r="H34" s="10">
        <v>0.14000000000000001</v>
      </c>
      <c r="I34" s="5"/>
      <c r="J34" s="5"/>
      <c r="K34" s="5"/>
      <c r="L34" s="5"/>
      <c r="M34" s="5"/>
      <c r="N34" s="5"/>
      <c r="O34" s="5"/>
    </row>
    <row r="35" spans="1:15" x14ac:dyDescent="0.25">
      <c r="A35" s="3" t="s">
        <v>53</v>
      </c>
      <c r="B35" s="3">
        <v>8</v>
      </c>
      <c r="C35" s="4">
        <v>0.14000000000000001</v>
      </c>
      <c r="F35" s="9" t="s">
        <v>8</v>
      </c>
      <c r="G35" s="9">
        <v>0</v>
      </c>
      <c r="H35" s="10">
        <v>0</v>
      </c>
    </row>
    <row r="36" spans="1:15" x14ac:dyDescent="0.25">
      <c r="A36" s="3" t="s">
        <v>9</v>
      </c>
      <c r="B36" s="3">
        <v>56</v>
      </c>
      <c r="C36" s="4">
        <v>1</v>
      </c>
      <c r="F36" s="9" t="s">
        <v>9</v>
      </c>
      <c r="G36" s="9">
        <v>56</v>
      </c>
      <c r="H36" s="10">
        <v>1</v>
      </c>
    </row>
    <row r="38" spans="1:15" x14ac:dyDescent="0.25">
      <c r="A38" s="3" t="s">
        <v>54</v>
      </c>
      <c r="F38" s="9" t="s">
        <v>23</v>
      </c>
    </row>
    <row r="39" spans="1:15" x14ac:dyDescent="0.25">
      <c r="A39" s="3" t="s">
        <v>2</v>
      </c>
      <c r="B39" s="3" t="s">
        <v>3</v>
      </c>
      <c r="C39" s="3" t="s">
        <v>4</v>
      </c>
      <c r="F39" s="9" t="s">
        <v>2</v>
      </c>
      <c r="G39" s="9" t="s">
        <v>3</v>
      </c>
      <c r="H39" s="9" t="s">
        <v>4</v>
      </c>
    </row>
    <row r="40" spans="1:15" x14ac:dyDescent="0.25">
      <c r="A40" s="3" t="s">
        <v>24</v>
      </c>
      <c r="B40" s="3">
        <v>9</v>
      </c>
      <c r="C40" s="4">
        <v>0.17</v>
      </c>
      <c r="F40" s="9" t="s">
        <v>24</v>
      </c>
      <c r="G40" s="9">
        <v>9</v>
      </c>
      <c r="H40" s="10">
        <v>0.16</v>
      </c>
    </row>
    <row r="41" spans="1:15" x14ac:dyDescent="0.25">
      <c r="A41" s="3" t="s">
        <v>25</v>
      </c>
      <c r="B41" s="3">
        <v>42</v>
      </c>
      <c r="C41" s="4">
        <v>0.79</v>
      </c>
      <c r="F41" s="9" t="s">
        <v>25</v>
      </c>
      <c r="G41" s="9">
        <v>46</v>
      </c>
      <c r="H41" s="10">
        <v>0.84</v>
      </c>
    </row>
    <row r="42" spans="1:15" x14ac:dyDescent="0.25">
      <c r="A42" s="3" t="s">
        <v>26</v>
      </c>
      <c r="B42" s="3">
        <v>2</v>
      </c>
      <c r="C42" s="4">
        <v>0.04</v>
      </c>
      <c r="F42" s="9" t="s">
        <v>26</v>
      </c>
      <c r="G42" s="9">
        <v>0</v>
      </c>
      <c r="H42" s="10">
        <v>0</v>
      </c>
    </row>
    <row r="43" spans="1:15" x14ac:dyDescent="0.25">
      <c r="A43" s="3" t="s">
        <v>9</v>
      </c>
      <c r="B43" s="3">
        <v>53</v>
      </c>
      <c r="C43" s="4">
        <v>1</v>
      </c>
      <c r="F43" s="9" t="s">
        <v>9</v>
      </c>
      <c r="G43" s="9">
        <v>55</v>
      </c>
      <c r="H43" s="10">
        <v>1</v>
      </c>
    </row>
    <row r="46" spans="1:15" x14ac:dyDescent="0.25">
      <c r="A46" s="3" t="s">
        <v>27</v>
      </c>
      <c r="F46" s="9" t="s">
        <v>27</v>
      </c>
    </row>
    <row r="47" spans="1:15" x14ac:dyDescent="0.25">
      <c r="A47" s="3" t="s">
        <v>55</v>
      </c>
      <c r="F47" s="9" t="s">
        <v>28</v>
      </c>
    </row>
    <row r="48" spans="1:15" x14ac:dyDescent="0.25">
      <c r="A48" s="3" t="s">
        <v>56</v>
      </c>
      <c r="F48" s="9" t="s">
        <v>29</v>
      </c>
    </row>
    <row r="49" spans="1:8" x14ac:dyDescent="0.25">
      <c r="A49" s="3" t="s">
        <v>57</v>
      </c>
      <c r="F49" s="9" t="s">
        <v>30</v>
      </c>
    </row>
    <row r="50" spans="1:8" x14ac:dyDescent="0.25">
      <c r="A50" s="3" t="s">
        <v>58</v>
      </c>
      <c r="F50" s="9" t="s">
        <v>31</v>
      </c>
    </row>
    <row r="51" spans="1:8" x14ac:dyDescent="0.25">
      <c r="A51" s="3" t="s">
        <v>59</v>
      </c>
      <c r="F51" s="9" t="s">
        <v>32</v>
      </c>
    </row>
    <row r="52" spans="1:8" x14ac:dyDescent="0.25">
      <c r="A52" s="3" t="s">
        <v>60</v>
      </c>
      <c r="F52" s="9" t="s">
        <v>33</v>
      </c>
    </row>
    <row r="53" spans="1:8" x14ac:dyDescent="0.25">
      <c r="A53" s="3" t="s">
        <v>61</v>
      </c>
      <c r="F53" s="9" t="s">
        <v>34</v>
      </c>
    </row>
    <row r="54" spans="1:8" x14ac:dyDescent="0.25">
      <c r="A54" s="3" t="s">
        <v>62</v>
      </c>
      <c r="F54" s="9" t="s">
        <v>35</v>
      </c>
    </row>
    <row r="58" spans="1:8" x14ac:dyDescent="0.25">
      <c r="A58" s="3" t="s">
        <v>15</v>
      </c>
      <c r="B58" s="3">
        <v>8</v>
      </c>
      <c r="F58" s="9" t="s">
        <v>15</v>
      </c>
      <c r="G58" s="9">
        <v>9</v>
      </c>
    </row>
    <row r="60" spans="1:8" x14ac:dyDescent="0.25">
      <c r="A60" s="3" t="s">
        <v>36</v>
      </c>
      <c r="F60" s="9" t="s">
        <v>36</v>
      </c>
    </row>
    <row r="61" spans="1:8" x14ac:dyDescent="0.25">
      <c r="A61" s="3" t="s">
        <v>2</v>
      </c>
      <c r="B61" s="3" t="s">
        <v>3</v>
      </c>
      <c r="C61" s="3" t="s">
        <v>4</v>
      </c>
      <c r="F61" s="9" t="s">
        <v>2</v>
      </c>
      <c r="G61" s="9" t="s">
        <v>3</v>
      </c>
      <c r="H61" s="9" t="s">
        <v>4</v>
      </c>
    </row>
    <row r="62" spans="1:8" x14ac:dyDescent="0.25">
      <c r="A62" s="3" t="s">
        <v>37</v>
      </c>
      <c r="B62" s="3">
        <v>0</v>
      </c>
      <c r="C62" s="4">
        <v>0</v>
      </c>
      <c r="F62" s="9" t="s">
        <v>37</v>
      </c>
      <c r="G62" s="9">
        <v>0</v>
      </c>
      <c r="H62" s="10">
        <v>0</v>
      </c>
    </row>
    <row r="63" spans="1:8" x14ac:dyDescent="0.25">
      <c r="A63" s="3" t="s">
        <v>38</v>
      </c>
      <c r="B63" s="3">
        <v>2</v>
      </c>
      <c r="C63" s="4">
        <v>0.25</v>
      </c>
      <c r="F63" s="9" t="s">
        <v>38</v>
      </c>
      <c r="G63" s="9">
        <v>2</v>
      </c>
      <c r="H63" s="10">
        <v>0.22</v>
      </c>
    </row>
    <row r="64" spans="1:8" x14ac:dyDescent="0.25">
      <c r="A64" s="3" t="s">
        <v>39</v>
      </c>
      <c r="B64" s="3">
        <v>1</v>
      </c>
      <c r="C64" s="4">
        <v>0.13</v>
      </c>
      <c r="F64" s="9" t="s">
        <v>39</v>
      </c>
      <c r="G64" s="9">
        <v>1</v>
      </c>
      <c r="H64" s="10">
        <v>0.11</v>
      </c>
    </row>
    <row r="65" spans="1:8" x14ac:dyDescent="0.25">
      <c r="A65" s="3" t="s">
        <v>40</v>
      </c>
      <c r="B65" s="3">
        <v>3</v>
      </c>
      <c r="C65" s="4">
        <v>0.38</v>
      </c>
      <c r="F65" s="9" t="s">
        <v>40</v>
      </c>
      <c r="G65" s="9">
        <v>4</v>
      </c>
      <c r="H65" s="10">
        <v>0.44</v>
      </c>
    </row>
    <row r="66" spans="1:8" x14ac:dyDescent="0.25">
      <c r="A66" s="3" t="s">
        <v>41</v>
      </c>
      <c r="B66" s="3">
        <v>2</v>
      </c>
      <c r="C66" s="4">
        <v>0.25</v>
      </c>
      <c r="F66" s="9" t="s">
        <v>41</v>
      </c>
      <c r="G66" s="9">
        <v>2</v>
      </c>
      <c r="H66" s="10">
        <v>0.22</v>
      </c>
    </row>
    <row r="67" spans="1:8" x14ac:dyDescent="0.25">
      <c r="A67" s="3" t="s">
        <v>9</v>
      </c>
      <c r="B67" s="3">
        <v>8</v>
      </c>
      <c r="C67" s="4">
        <v>1</v>
      </c>
      <c r="F67" s="9" t="s">
        <v>9</v>
      </c>
      <c r="G67" s="9">
        <v>9</v>
      </c>
      <c r="H67" s="10">
        <v>1</v>
      </c>
    </row>
    <row r="69" spans="1:8" x14ac:dyDescent="0.25">
      <c r="A69" s="3" t="s">
        <v>10</v>
      </c>
      <c r="B69" s="3">
        <v>2</v>
      </c>
      <c r="F69" s="9" t="s">
        <v>10</v>
      </c>
      <c r="G69" s="9">
        <v>2</v>
      </c>
    </row>
    <row r="70" spans="1:8" x14ac:dyDescent="0.25">
      <c r="A70" s="3" t="s">
        <v>11</v>
      </c>
      <c r="B70" s="3">
        <v>5</v>
      </c>
      <c r="F70" s="9" t="s">
        <v>11</v>
      </c>
      <c r="G70" s="9">
        <v>5</v>
      </c>
    </row>
    <row r="71" spans="1:8" x14ac:dyDescent="0.25">
      <c r="A71" s="3" t="s">
        <v>12</v>
      </c>
      <c r="B71" s="3">
        <v>3.63</v>
      </c>
      <c r="F71" s="9" t="s">
        <v>12</v>
      </c>
      <c r="G71" s="9">
        <v>3.67</v>
      </c>
    </row>
    <row r="72" spans="1:8" x14ac:dyDescent="0.25">
      <c r="A72" s="3" t="s">
        <v>13</v>
      </c>
      <c r="B72" s="3">
        <v>1.41</v>
      </c>
      <c r="F72" s="9" t="s">
        <v>13</v>
      </c>
      <c r="G72" s="9">
        <v>1.25</v>
      </c>
    </row>
    <row r="73" spans="1:8" x14ac:dyDescent="0.25">
      <c r="A73" s="3" t="s">
        <v>14</v>
      </c>
      <c r="B73" s="3">
        <v>1.19</v>
      </c>
      <c r="F73" s="9" t="s">
        <v>14</v>
      </c>
      <c r="G73" s="9">
        <v>1.1200000000000001</v>
      </c>
    </row>
    <row r="74" spans="1:8" x14ac:dyDescent="0.25">
      <c r="A74" s="3" t="s">
        <v>15</v>
      </c>
      <c r="B74" s="3">
        <v>8</v>
      </c>
      <c r="F74" s="9" t="s">
        <v>15</v>
      </c>
      <c r="G74" s="9">
        <v>9</v>
      </c>
    </row>
    <row r="76" spans="1:8" x14ac:dyDescent="0.25">
      <c r="A76" s="3" t="s">
        <v>72</v>
      </c>
      <c r="F76" s="9" t="s">
        <v>72</v>
      </c>
    </row>
    <row r="77" spans="1:8" x14ac:dyDescent="0.25">
      <c r="A77" s="3" t="s">
        <v>2</v>
      </c>
      <c r="B77" s="3" t="s">
        <v>3</v>
      </c>
      <c r="C77" s="3" t="s">
        <v>4</v>
      </c>
      <c r="F77" s="9" t="s">
        <v>2</v>
      </c>
      <c r="G77" s="9" t="s">
        <v>3</v>
      </c>
      <c r="H77" s="9" t="s">
        <v>4</v>
      </c>
    </row>
    <row r="78" spans="1:8" x14ac:dyDescent="0.25">
      <c r="A78" s="3" t="s">
        <v>24</v>
      </c>
      <c r="B78" s="3">
        <v>18</v>
      </c>
      <c r="C78" s="4">
        <v>0.35</v>
      </c>
      <c r="F78" s="9" t="s">
        <v>24</v>
      </c>
      <c r="G78" s="9">
        <v>14</v>
      </c>
      <c r="H78" s="10">
        <v>0.26</v>
      </c>
    </row>
    <row r="79" spans="1:8" x14ac:dyDescent="0.25">
      <c r="A79" s="3" t="s">
        <v>25</v>
      </c>
      <c r="B79" s="3">
        <v>26</v>
      </c>
      <c r="C79" s="4">
        <v>0.51</v>
      </c>
      <c r="F79" s="9" t="s">
        <v>25</v>
      </c>
      <c r="G79" s="9">
        <v>37</v>
      </c>
      <c r="H79" s="10">
        <v>0.69</v>
      </c>
    </row>
    <row r="80" spans="1:8" x14ac:dyDescent="0.25">
      <c r="A80" s="3" t="s">
        <v>42</v>
      </c>
      <c r="B80" s="3">
        <v>7</v>
      </c>
      <c r="C80" s="4">
        <v>0.14000000000000001</v>
      </c>
      <c r="F80" s="9" t="s">
        <v>42</v>
      </c>
      <c r="G80" s="9">
        <v>3</v>
      </c>
      <c r="H80" s="10">
        <v>0.06</v>
      </c>
    </row>
    <row r="81" spans="1:8" x14ac:dyDescent="0.25">
      <c r="A81" s="3" t="s">
        <v>9</v>
      </c>
      <c r="B81" s="3">
        <v>51</v>
      </c>
      <c r="C81" s="4">
        <v>1</v>
      </c>
      <c r="F81" s="9" t="s">
        <v>9</v>
      </c>
      <c r="G81" s="9">
        <v>54</v>
      </c>
      <c r="H81" s="10">
        <v>1</v>
      </c>
    </row>
    <row r="83" spans="1:8" x14ac:dyDescent="0.25">
      <c r="A83" s="3" t="s">
        <v>15</v>
      </c>
      <c r="B83" s="3">
        <v>51</v>
      </c>
      <c r="F83" s="9" t="s">
        <v>15</v>
      </c>
      <c r="G83" s="9">
        <v>54</v>
      </c>
    </row>
    <row r="85" spans="1:8" x14ac:dyDescent="0.25">
      <c r="A85" s="3" t="s">
        <v>43</v>
      </c>
      <c r="F85" s="9" t="s">
        <v>43</v>
      </c>
    </row>
    <row r="86" spans="1:8" x14ac:dyDescent="0.25">
      <c r="A86" s="3" t="s">
        <v>2</v>
      </c>
      <c r="B86" s="3" t="s">
        <v>3</v>
      </c>
      <c r="C86" s="3" t="s">
        <v>4</v>
      </c>
      <c r="F86" s="9" t="s">
        <v>2</v>
      </c>
      <c r="G86" s="9" t="s">
        <v>3</v>
      </c>
      <c r="H86" s="9" t="s">
        <v>4</v>
      </c>
    </row>
    <row r="87" spans="1:8" x14ac:dyDescent="0.25">
      <c r="A87" s="3" t="s">
        <v>44</v>
      </c>
      <c r="B87" s="3">
        <v>7</v>
      </c>
      <c r="C87" s="4">
        <v>0.14000000000000001</v>
      </c>
      <c r="F87" s="9" t="s">
        <v>44</v>
      </c>
      <c r="G87" s="9">
        <v>6</v>
      </c>
      <c r="H87" s="10">
        <v>0.11</v>
      </c>
    </row>
    <row r="88" spans="1:8" x14ac:dyDescent="0.25">
      <c r="A88" s="3" t="s">
        <v>63</v>
      </c>
      <c r="B88" s="3">
        <v>1</v>
      </c>
      <c r="C88" s="4">
        <v>0.02</v>
      </c>
      <c r="E88" s="5" t="s">
        <v>75</v>
      </c>
      <c r="F88" s="9" t="s">
        <v>45</v>
      </c>
      <c r="G88" s="9">
        <v>2</v>
      </c>
      <c r="H88" s="10">
        <v>0.04</v>
      </c>
    </row>
    <row r="89" spans="1:8" x14ac:dyDescent="0.25">
      <c r="A89" s="3" t="s">
        <v>45</v>
      </c>
      <c r="B89" s="3">
        <v>1</v>
      </c>
      <c r="C89" s="4">
        <v>0.02</v>
      </c>
      <c r="F89" s="9" t="s">
        <v>46</v>
      </c>
      <c r="G89" s="9">
        <v>0</v>
      </c>
      <c r="H89" s="10">
        <v>0</v>
      </c>
    </row>
    <row r="90" spans="1:8" x14ac:dyDescent="0.25">
      <c r="A90" s="3" t="s">
        <v>64</v>
      </c>
      <c r="B90" s="3">
        <v>0</v>
      </c>
      <c r="C90" s="4">
        <v>0</v>
      </c>
      <c r="F90" s="9" t="s">
        <v>47</v>
      </c>
      <c r="G90" s="9">
        <v>45</v>
      </c>
      <c r="H90" s="10">
        <v>0.85</v>
      </c>
    </row>
    <row r="91" spans="1:8" x14ac:dyDescent="0.25">
      <c r="A91" s="3" t="s">
        <v>47</v>
      </c>
      <c r="B91" s="3">
        <v>44</v>
      </c>
      <c r="C91" s="4">
        <v>0.86</v>
      </c>
    </row>
    <row r="93" spans="1:8" x14ac:dyDescent="0.25">
      <c r="A93" s="3" t="s">
        <v>15</v>
      </c>
      <c r="B93" s="3">
        <v>51</v>
      </c>
      <c r="F93" s="9" t="s">
        <v>15</v>
      </c>
      <c r="G93" s="9">
        <v>53</v>
      </c>
    </row>
    <row r="96" spans="1:8" x14ac:dyDescent="0.25">
      <c r="A96" s="3" t="s">
        <v>48</v>
      </c>
      <c r="F96" s="9" t="s">
        <v>48</v>
      </c>
    </row>
    <row r="97" spans="1:8" x14ac:dyDescent="0.25">
      <c r="A97" s="3" t="s">
        <v>2</v>
      </c>
      <c r="B97" s="3" t="s">
        <v>3</v>
      </c>
      <c r="C97" s="3" t="s">
        <v>4</v>
      </c>
      <c r="F97" s="9" t="s">
        <v>2</v>
      </c>
      <c r="G97" s="9" t="s">
        <v>3</v>
      </c>
      <c r="H97" s="9" t="s">
        <v>4</v>
      </c>
    </row>
    <row r="98" spans="1:8" x14ac:dyDescent="0.25">
      <c r="A98" s="3" t="s">
        <v>24</v>
      </c>
      <c r="B98" s="3">
        <v>2</v>
      </c>
      <c r="C98" s="4">
        <v>0.28999999999999998</v>
      </c>
      <c r="F98" s="9" t="s">
        <v>24</v>
      </c>
      <c r="G98" s="9">
        <v>4</v>
      </c>
      <c r="H98" s="10">
        <v>0.08</v>
      </c>
    </row>
    <row r="99" spans="1:8" x14ac:dyDescent="0.25">
      <c r="A99" s="3" t="s">
        <v>25</v>
      </c>
      <c r="B99" s="3">
        <v>3</v>
      </c>
      <c r="C99" s="4">
        <v>0.43</v>
      </c>
      <c r="F99" s="9" t="s">
        <v>25</v>
      </c>
      <c r="G99" s="9">
        <v>10</v>
      </c>
      <c r="H99" s="10">
        <v>0.19</v>
      </c>
    </row>
    <row r="100" spans="1:8" x14ac:dyDescent="0.25">
      <c r="A100" s="3" t="s">
        <v>41</v>
      </c>
      <c r="B100" s="3">
        <v>2</v>
      </c>
      <c r="C100" s="4">
        <v>0.28999999999999998</v>
      </c>
      <c r="F100" s="9" t="s">
        <v>41</v>
      </c>
      <c r="G100" s="9">
        <v>15</v>
      </c>
      <c r="H100" s="10">
        <v>0.28999999999999998</v>
      </c>
    </row>
    <row r="101" spans="1:8" x14ac:dyDescent="0.25">
      <c r="F101" s="9" t="s">
        <v>49</v>
      </c>
      <c r="G101" s="9">
        <v>23</v>
      </c>
      <c r="H101" s="10">
        <v>0.44</v>
      </c>
    </row>
    <row r="102" spans="1:8" x14ac:dyDescent="0.25">
      <c r="A102" s="3" t="s">
        <v>9</v>
      </c>
      <c r="B102" s="3">
        <v>7</v>
      </c>
      <c r="C102" s="4">
        <v>1</v>
      </c>
      <c r="F102" s="9" t="s">
        <v>9</v>
      </c>
      <c r="G102" s="9">
        <v>52</v>
      </c>
      <c r="H102" s="10">
        <v>1</v>
      </c>
    </row>
    <row r="104" spans="1:8" x14ac:dyDescent="0.25">
      <c r="A104" s="3" t="s">
        <v>15</v>
      </c>
      <c r="B104" s="3">
        <v>7</v>
      </c>
      <c r="F104" s="9" t="s">
        <v>15</v>
      </c>
      <c r="G104" s="9">
        <v>52</v>
      </c>
    </row>
    <row r="106" spans="1:8" x14ac:dyDescent="0.25">
      <c r="A106" s="3" t="s">
        <v>50</v>
      </c>
      <c r="F106" s="9" t="s">
        <v>50</v>
      </c>
    </row>
    <row r="107" spans="1:8" x14ac:dyDescent="0.25">
      <c r="A107" s="3" t="s">
        <v>2</v>
      </c>
      <c r="B107" s="3" t="s">
        <v>3</v>
      </c>
      <c r="C107" s="3" t="s">
        <v>4</v>
      </c>
      <c r="F107" s="9" t="s">
        <v>2</v>
      </c>
      <c r="G107" s="9" t="s">
        <v>3</v>
      </c>
      <c r="H107" s="9" t="s">
        <v>4</v>
      </c>
    </row>
    <row r="108" spans="1:8" x14ac:dyDescent="0.25">
      <c r="A108" s="3" t="s">
        <v>37</v>
      </c>
      <c r="B108" s="3">
        <v>0</v>
      </c>
      <c r="C108" s="4">
        <v>0</v>
      </c>
      <c r="F108" s="9" t="s">
        <v>37</v>
      </c>
      <c r="G108" s="9">
        <v>0</v>
      </c>
      <c r="H108" s="10">
        <v>0</v>
      </c>
    </row>
    <row r="109" spans="1:8" x14ac:dyDescent="0.25">
      <c r="A109" s="3" t="s">
        <v>51</v>
      </c>
      <c r="B109" s="3">
        <v>0</v>
      </c>
      <c r="C109" s="4">
        <v>0</v>
      </c>
      <c r="F109" s="9" t="s">
        <v>51</v>
      </c>
      <c r="G109" s="9">
        <v>0</v>
      </c>
      <c r="H109" s="10">
        <v>0</v>
      </c>
    </row>
    <row r="110" spans="1:8" x14ac:dyDescent="0.25">
      <c r="A110" s="3" t="s">
        <v>39</v>
      </c>
      <c r="B110" s="3">
        <v>0</v>
      </c>
      <c r="C110" s="4">
        <v>0</v>
      </c>
      <c r="F110" s="9" t="s">
        <v>39</v>
      </c>
      <c r="G110" s="9">
        <v>3</v>
      </c>
      <c r="H110" s="10">
        <v>1</v>
      </c>
    </row>
    <row r="111" spans="1:8" x14ac:dyDescent="0.25">
      <c r="A111" s="3" t="s">
        <v>40</v>
      </c>
      <c r="B111" s="3">
        <v>2</v>
      </c>
      <c r="C111" s="4">
        <v>1</v>
      </c>
      <c r="F111" s="9" t="s">
        <v>40</v>
      </c>
      <c r="G111" s="9">
        <v>0</v>
      </c>
      <c r="H111" s="10">
        <v>0</v>
      </c>
    </row>
    <row r="112" spans="1:8" x14ac:dyDescent="0.25">
      <c r="A112" s="3" t="s">
        <v>41</v>
      </c>
      <c r="B112" s="3">
        <v>0</v>
      </c>
      <c r="C112" s="4">
        <v>0</v>
      </c>
      <c r="F112" s="9" t="s">
        <v>41</v>
      </c>
      <c r="G112" s="9">
        <v>0</v>
      </c>
      <c r="H112" s="10">
        <v>0</v>
      </c>
    </row>
    <row r="113" spans="1:8" x14ac:dyDescent="0.25">
      <c r="A113" s="3" t="s">
        <v>9</v>
      </c>
      <c r="B113" s="3">
        <v>2</v>
      </c>
      <c r="C113" s="4">
        <v>1</v>
      </c>
      <c r="F113" s="9" t="s">
        <v>9</v>
      </c>
      <c r="G113" s="9">
        <v>3</v>
      </c>
      <c r="H113" s="10">
        <v>1</v>
      </c>
    </row>
    <row r="116" spans="1:8" x14ac:dyDescent="0.25">
      <c r="A116" s="3" t="s">
        <v>52</v>
      </c>
      <c r="F116" s="9" t="s">
        <v>52</v>
      </c>
    </row>
    <row r="117" spans="1:8" x14ac:dyDescent="0.25">
      <c r="A117" s="3" t="s">
        <v>2</v>
      </c>
      <c r="B117" s="3" t="s">
        <v>3</v>
      </c>
      <c r="C117" s="3" t="s">
        <v>4</v>
      </c>
      <c r="F117" s="9" t="s">
        <v>2</v>
      </c>
      <c r="G117" s="9" t="s">
        <v>3</v>
      </c>
      <c r="H117" s="9" t="s">
        <v>4</v>
      </c>
    </row>
    <row r="118" spans="1:8" x14ac:dyDescent="0.25">
      <c r="A118" s="3" t="s">
        <v>24</v>
      </c>
      <c r="B118" s="3">
        <v>19</v>
      </c>
      <c r="C118" s="4">
        <v>0.37</v>
      </c>
      <c r="F118" s="9" t="s">
        <v>24</v>
      </c>
      <c r="G118" s="9">
        <v>7</v>
      </c>
      <c r="H118" s="10">
        <v>0.14000000000000001</v>
      </c>
    </row>
    <row r="119" spans="1:8" x14ac:dyDescent="0.25">
      <c r="A119" s="3" t="s">
        <v>25</v>
      </c>
      <c r="B119" s="3">
        <v>12</v>
      </c>
      <c r="C119" s="4">
        <v>0.24</v>
      </c>
      <c r="F119" s="9" t="s">
        <v>25</v>
      </c>
      <c r="G119" s="9">
        <v>19</v>
      </c>
      <c r="H119" s="10">
        <v>0.37</v>
      </c>
    </row>
    <row r="120" spans="1:8" x14ac:dyDescent="0.25">
      <c r="A120" s="3" t="s">
        <v>41</v>
      </c>
      <c r="B120" s="3">
        <v>20</v>
      </c>
      <c r="C120" s="4">
        <v>0.39</v>
      </c>
      <c r="F120" s="9" t="s">
        <v>41</v>
      </c>
      <c r="G120" s="9">
        <v>25</v>
      </c>
      <c r="H120" s="10">
        <v>0.49</v>
      </c>
    </row>
    <row r="121" spans="1:8" x14ac:dyDescent="0.25">
      <c r="A121" s="3" t="s">
        <v>9</v>
      </c>
      <c r="B121" s="3">
        <v>51</v>
      </c>
      <c r="C121" s="4">
        <v>1</v>
      </c>
      <c r="F121" s="9" t="s">
        <v>9</v>
      </c>
      <c r="G121" s="9">
        <v>51</v>
      </c>
      <c r="H121" s="10">
        <v>1</v>
      </c>
    </row>
    <row r="123" spans="1:8" x14ac:dyDescent="0.25">
      <c r="A123" s="3" t="s">
        <v>10</v>
      </c>
      <c r="B123" s="3">
        <v>1</v>
      </c>
      <c r="F123" s="9" t="s">
        <v>10</v>
      </c>
      <c r="G123" s="9">
        <v>1</v>
      </c>
    </row>
    <row r="124" spans="1:8" x14ac:dyDescent="0.25">
      <c r="A124" s="3" t="s">
        <v>11</v>
      </c>
      <c r="B124" s="3">
        <v>3</v>
      </c>
      <c r="F124" s="9" t="s">
        <v>11</v>
      </c>
      <c r="G124" s="9">
        <v>3</v>
      </c>
    </row>
    <row r="125" spans="1:8" x14ac:dyDescent="0.25">
      <c r="A125" s="3" t="s">
        <v>12</v>
      </c>
      <c r="B125" s="3">
        <v>2.02</v>
      </c>
      <c r="F125" s="9" t="s">
        <v>12</v>
      </c>
      <c r="G125" s="9">
        <v>2.35</v>
      </c>
    </row>
    <row r="126" spans="1:8" x14ac:dyDescent="0.25">
      <c r="A126" s="3" t="s">
        <v>13</v>
      </c>
      <c r="B126" s="3">
        <v>0.78</v>
      </c>
      <c r="F126" s="9" t="s">
        <v>13</v>
      </c>
      <c r="G126" s="9">
        <v>0.51</v>
      </c>
    </row>
    <row r="127" spans="1:8" x14ac:dyDescent="0.25">
      <c r="A127" s="3" t="s">
        <v>14</v>
      </c>
      <c r="B127" s="3">
        <v>0.88</v>
      </c>
      <c r="F127" s="9" t="s">
        <v>14</v>
      </c>
      <c r="G127" s="9">
        <v>0.72</v>
      </c>
    </row>
    <row r="128" spans="1:8" x14ac:dyDescent="0.25">
      <c r="A128" s="3" t="s">
        <v>15</v>
      </c>
      <c r="B128" s="3">
        <v>51</v>
      </c>
      <c r="F128" s="9" t="s">
        <v>15</v>
      </c>
      <c r="G128" s="9">
        <v>51</v>
      </c>
    </row>
  </sheetData>
  <sortState ref="A8:C19">
    <sortCondition ref="A8:A19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 Rauh</dc:creator>
  <cp:lastModifiedBy>duda</cp:lastModifiedBy>
  <dcterms:created xsi:type="dcterms:W3CDTF">2013-11-04T20:58:14Z</dcterms:created>
  <dcterms:modified xsi:type="dcterms:W3CDTF">2014-08-19T22:49:24Z</dcterms:modified>
</cp:coreProperties>
</file>